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autoCompressPictures="0"/>
  <bookViews>
    <workbookView xWindow="0" yWindow="40" windowWidth="29260" windowHeight="19540"/>
  </bookViews>
  <sheets>
    <sheet name="Running Log - Runs" sheetId="1" r:id="rId1"/>
  </sheets>
  <definedNames>
    <definedName name="_xlnm.Print_Area" localSheetId="0">'Running Log - Runs'!$A$1:$K$28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K19" i="1"/>
  <c r="J16" i="1"/>
  <c r="K16" i="1"/>
  <c r="J14" i="1"/>
  <c r="K14" i="1"/>
  <c r="J13" i="1"/>
  <c r="K13" i="1"/>
  <c r="J12" i="1"/>
  <c r="K12" i="1"/>
  <c r="J11" i="1"/>
  <c r="K11" i="1"/>
  <c r="J10" i="1"/>
  <c r="K10" i="1"/>
  <c r="J8" i="1"/>
  <c r="K8" i="1"/>
  <c r="J7" i="1"/>
  <c r="K7" i="1"/>
  <c r="J6" i="1"/>
  <c r="K6" i="1"/>
  <c r="J5" i="1"/>
  <c r="K5" i="1"/>
  <c r="K4" i="1"/>
  <c r="K21" i="1"/>
  <c r="K22" i="1"/>
  <c r="K23" i="1"/>
</calcChain>
</file>

<file path=xl/sharedStrings.xml><?xml version="1.0" encoding="utf-8"?>
<sst xmlns="http://schemas.openxmlformats.org/spreadsheetml/2006/main" count="48" uniqueCount="35">
  <si>
    <t>2017-2019 PCC TEAM CLOTHING ORDER FORM</t>
  </si>
  <si>
    <t>REG PRICE</t>
  </si>
  <si>
    <t>PRE-PAY PRICE</t>
  </si>
  <si>
    <t>TOTAL COST</t>
  </si>
  <si>
    <t>STYLE</t>
  </si>
  <si>
    <t>XS</t>
  </si>
  <si>
    <t>S</t>
  </si>
  <si>
    <t>M</t>
  </si>
  <si>
    <t>L</t>
  </si>
  <si>
    <t>XL</t>
  </si>
  <si>
    <t>XXL</t>
  </si>
  <si>
    <t>UNITS</t>
  </si>
  <si>
    <t>MEN’S PCC SHORT SLEEVE JERSEY</t>
  </si>
  <si>
    <t>PCC LONG SLEEVE SKINSUIT</t>
  </si>
  <si>
    <t>WOMEN’S PCC SHORT SLEEVE JERSEY</t>
  </si>
  <si>
    <t>WOMEN’S PCC SHORT</t>
  </si>
  <si>
    <t>SUB TOTAL</t>
  </si>
  <si>
    <t>HST</t>
  </si>
  <si>
    <t>PREORDER DEADLINE</t>
  </si>
  <si>
    <t>TOTAL</t>
  </si>
  <si>
    <t>MEN'S PCC PRO RACE JERSEY</t>
  </si>
  <si>
    <t>MEN’S PCC LIMITED BLACK JERSEY</t>
  </si>
  <si>
    <t>MEN’S PCC BIBSHORT</t>
  </si>
  <si>
    <t>$349.99</t>
  </si>
  <si>
    <t>WOMEN’S PCC LIMITED BLACK JERSEY</t>
  </si>
  <si>
    <t>PCC PCC PRO RACE JERSEY</t>
  </si>
  <si>
    <t>PCC MOUNTAIN BIKE BAGGY JERSEY</t>
  </si>
  <si>
    <t>NAME:</t>
  </si>
  <si>
    <t>CREDIT CARD/EXP:</t>
  </si>
  <si>
    <t>EMAIL ADDRESS:</t>
  </si>
  <si>
    <t xml:space="preserve">FIT NOTES: PRO JERSEY IS A RACE FIT/LIMITED BLACK IS ELITE PURSUIT/PCC SHORT SLEEVE IS SELECT - PEARL IZUMI FITS. </t>
  </si>
  <si>
    <t>OTHER ITEMS</t>
  </si>
  <si>
    <t>PCC CUSTOM NAME STICKER</t>
  </si>
  <si>
    <t>enter name for sticker below</t>
  </si>
  <si>
    <t>FRI APR 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</si>
</sst>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0.00"/>
  </numFmts>
  <fonts count="9" x14ac:knownFonts="1">
    <font>
      <sz val="12"/>
      <color indexed="8"/>
      <name val="Verdana"/>
    </font>
    <font>
      <sz val="16"/>
      <color indexed="9"/>
      <name val="Helvetica Neue Light"/>
    </font>
    <font>
      <sz val="10"/>
      <color indexed="9"/>
      <name val="Helvetica Neue Light"/>
    </font>
    <font>
      <b/>
      <sz val="10"/>
      <color indexed="9"/>
      <name val="Helvetica Neue"/>
    </font>
    <font>
      <b/>
      <sz val="8"/>
      <color indexed="9"/>
      <name val="Helvetica Neue"/>
    </font>
    <font>
      <sz val="8"/>
      <color indexed="9"/>
      <name val="Helvetica Neue Light"/>
    </font>
    <font>
      <b/>
      <sz val="8"/>
      <color indexed="14"/>
      <name val="Helvetica Neue"/>
    </font>
    <font>
      <sz val="8"/>
      <color indexed="14"/>
      <name val="Helvetica Neue Light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28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  <diagonal/>
    </border>
    <border>
      <left style="thin">
        <color indexed="12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2"/>
      </right>
      <top style="thin">
        <color indexed="12"/>
      </top>
      <bottom style="dotted">
        <color indexed="12"/>
      </bottom>
      <diagonal/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  <diagonal/>
    </border>
    <border>
      <left style="thin">
        <color indexed="12"/>
      </left>
      <right style="dotted">
        <color indexed="12"/>
      </right>
      <top style="dotted">
        <color indexed="12"/>
      </top>
      <bottom style="thin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2"/>
      </bottom>
      <diagonal/>
    </border>
    <border>
      <left style="dotted">
        <color indexed="12"/>
      </left>
      <right style="thin">
        <color indexed="12"/>
      </right>
      <top style="dotted">
        <color indexed="12"/>
      </top>
      <bottom style="thin">
        <color indexed="12"/>
      </bottom>
      <diagonal/>
    </border>
    <border>
      <left style="thin">
        <color indexed="11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1"/>
      </right>
      <top style="thin">
        <color indexed="12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/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/>
      <top style="dotted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dotted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left" vertical="center" wrapText="1"/>
    </xf>
    <xf numFmtId="0" fontId="5" fillId="2" borderId="23" xfId="0" applyNumberFormat="1" applyFont="1" applyFill="1" applyBorder="1" applyAlignment="1">
      <alignment horizontal="left" vertical="center" wrapText="1"/>
    </xf>
    <xf numFmtId="0" fontId="5" fillId="2" borderId="2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FFFFFF"/>
      <rgbColor rgb="FFAAAAAA"/>
      <rgbColor rgb="FF7A7A7A"/>
      <rgbColor rgb="FFF0F0F0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8"/>
  <sheetViews>
    <sheetView showGridLines="0" tabSelected="1" topLeftCell="A2" zoomScale="125" zoomScaleNormal="125" zoomScalePageLayoutView="125" workbookViewId="0">
      <selection activeCell="B23" sqref="B23"/>
    </sheetView>
  </sheetViews>
  <sheetFormatPr baseColWidth="10" defaultColWidth="6.25" defaultRowHeight="20" customHeight="1" x14ac:dyDescent="0"/>
  <cols>
    <col min="1" max="1" width="27.125" style="1" customWidth="1"/>
    <col min="2" max="2" width="9.875" style="1" customWidth="1"/>
    <col min="3" max="3" width="11.125" style="1" customWidth="1"/>
    <col min="4" max="4" width="5.375" style="1" customWidth="1"/>
    <col min="5" max="6" width="5.25" style="1" customWidth="1"/>
    <col min="7" max="9" width="5.125" style="1" customWidth="1"/>
    <col min="10" max="10" width="11.875" style="1" customWidth="1"/>
    <col min="11" max="11" width="10.875" style="1" customWidth="1"/>
    <col min="12" max="256" width="6.25" style="1" customWidth="1"/>
  </cols>
  <sheetData>
    <row r="1" spans="1:11" ht="23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20" customHeight="1">
      <c r="A2" s="2"/>
      <c r="B2" s="3" t="s">
        <v>1</v>
      </c>
      <c r="C2" s="3" t="s">
        <v>2</v>
      </c>
      <c r="D2" s="4"/>
      <c r="E2" s="4"/>
      <c r="F2" s="4"/>
      <c r="G2" s="4"/>
      <c r="H2" s="4"/>
      <c r="I2" s="4"/>
      <c r="J2" s="4"/>
      <c r="K2" s="5" t="s">
        <v>3</v>
      </c>
    </row>
    <row r="3" spans="1:11" ht="20" customHeight="1">
      <c r="A3" s="6" t="s">
        <v>4</v>
      </c>
      <c r="B3" s="7"/>
      <c r="C3" s="8"/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</row>
    <row r="4" spans="1:11" ht="20" customHeight="1">
      <c r="A4" s="11" t="s">
        <v>12</v>
      </c>
      <c r="B4" s="12">
        <v>129.99</v>
      </c>
      <c r="C4" s="13">
        <v>109.99</v>
      </c>
      <c r="D4" s="37"/>
      <c r="E4" s="37"/>
      <c r="F4" s="37"/>
      <c r="G4" s="37"/>
      <c r="H4" s="37"/>
      <c r="I4" s="37"/>
      <c r="J4" s="14">
        <v>0</v>
      </c>
      <c r="K4" s="15">
        <f>C4*J4</f>
        <v>0</v>
      </c>
    </row>
    <row r="5" spans="1:11" ht="20" customHeight="1">
      <c r="A5" s="11" t="s">
        <v>21</v>
      </c>
      <c r="B5" s="16">
        <v>159.99</v>
      </c>
      <c r="C5" s="17">
        <v>129.99</v>
      </c>
      <c r="D5" s="38"/>
      <c r="E5" s="38"/>
      <c r="F5" s="38"/>
      <c r="G5" s="38"/>
      <c r="H5" s="38"/>
      <c r="I5" s="38"/>
      <c r="J5" s="18">
        <f>SUM(D5:I5)</f>
        <v>0</v>
      </c>
      <c r="K5" s="15">
        <f>C5*J5</f>
        <v>0</v>
      </c>
    </row>
    <row r="6" spans="1:11" ht="20" customHeight="1">
      <c r="A6" s="11" t="s">
        <v>20</v>
      </c>
      <c r="B6" s="12">
        <v>199.99</v>
      </c>
      <c r="C6" s="13">
        <v>159.99</v>
      </c>
      <c r="D6" s="37"/>
      <c r="E6" s="37"/>
      <c r="F6" s="37"/>
      <c r="G6" s="37"/>
      <c r="H6" s="37"/>
      <c r="I6" s="37"/>
      <c r="J6" s="14">
        <f>SUM(D6:I6)</f>
        <v>0</v>
      </c>
      <c r="K6" s="19">
        <f>C6*J6</f>
        <v>0</v>
      </c>
    </row>
    <row r="7" spans="1:11" ht="20" customHeight="1">
      <c r="A7" s="11" t="s">
        <v>13</v>
      </c>
      <c r="B7" s="20" t="s">
        <v>23</v>
      </c>
      <c r="C7" s="13">
        <v>279.99</v>
      </c>
      <c r="D7" s="37"/>
      <c r="E7" s="37"/>
      <c r="F7" s="37"/>
      <c r="G7" s="37"/>
      <c r="H7" s="37"/>
      <c r="I7" s="37"/>
      <c r="J7" s="14">
        <f>SUM(D7:I7)</f>
        <v>0</v>
      </c>
      <c r="K7" s="19">
        <f>C7*J7</f>
        <v>0</v>
      </c>
    </row>
    <row r="8" spans="1:11" ht="20" customHeight="1">
      <c r="A8" s="11" t="s">
        <v>22</v>
      </c>
      <c r="B8" s="12">
        <v>189.99</v>
      </c>
      <c r="C8" s="13">
        <v>159.99</v>
      </c>
      <c r="D8" s="37"/>
      <c r="E8" s="37"/>
      <c r="F8" s="37"/>
      <c r="G8" s="37"/>
      <c r="H8" s="37"/>
      <c r="I8" s="37"/>
      <c r="J8" s="14">
        <f>SUM(D8:I8)</f>
        <v>0</v>
      </c>
      <c r="K8" s="19">
        <f>C8*J8</f>
        <v>0</v>
      </c>
    </row>
    <row r="9" spans="1:11" ht="20" customHeight="1">
      <c r="A9" s="21"/>
      <c r="B9" s="22"/>
      <c r="C9" s="18"/>
      <c r="D9" s="39" t="s">
        <v>5</v>
      </c>
      <c r="E9" s="39" t="s">
        <v>6</v>
      </c>
      <c r="F9" s="39" t="s">
        <v>7</v>
      </c>
      <c r="G9" s="39" t="s">
        <v>8</v>
      </c>
      <c r="H9" s="39" t="s">
        <v>9</v>
      </c>
      <c r="I9" s="38"/>
      <c r="J9" s="23" t="s">
        <v>11</v>
      </c>
      <c r="K9" s="24"/>
    </row>
    <row r="10" spans="1:11" ht="20" customHeight="1">
      <c r="A10" s="11" t="s">
        <v>14</v>
      </c>
      <c r="B10" s="12">
        <v>129.99</v>
      </c>
      <c r="C10" s="13">
        <v>109.99</v>
      </c>
      <c r="D10" s="37"/>
      <c r="E10" s="37"/>
      <c r="F10" s="37"/>
      <c r="G10" s="37"/>
      <c r="H10" s="37"/>
      <c r="I10" s="37"/>
      <c r="J10" s="14">
        <f>SUM(D10,E10,F10,G10,H10)</f>
        <v>0</v>
      </c>
      <c r="K10" s="19">
        <f>C10*J10</f>
        <v>0</v>
      </c>
    </row>
    <row r="11" spans="1:11" ht="20" customHeight="1">
      <c r="A11" s="11" t="s">
        <v>24</v>
      </c>
      <c r="B11" s="16">
        <v>159.99</v>
      </c>
      <c r="C11" s="17">
        <v>129.99</v>
      </c>
      <c r="D11" s="38"/>
      <c r="E11" s="38"/>
      <c r="F11" s="38"/>
      <c r="G11" s="38"/>
      <c r="H11" s="38"/>
      <c r="I11" s="38"/>
      <c r="J11" s="18">
        <f>SUM(D11,E11,F11,G11,H11)</f>
        <v>0</v>
      </c>
      <c r="K11" s="15">
        <f>C11*J11</f>
        <v>0</v>
      </c>
    </row>
    <row r="12" spans="1:11" ht="20" customHeight="1">
      <c r="A12" s="11" t="s">
        <v>25</v>
      </c>
      <c r="B12" s="12">
        <v>199.99</v>
      </c>
      <c r="C12" s="13">
        <v>159.99</v>
      </c>
      <c r="D12" s="37"/>
      <c r="E12" s="37"/>
      <c r="F12" s="37"/>
      <c r="G12" s="37"/>
      <c r="H12" s="37"/>
      <c r="I12" s="37"/>
      <c r="J12" s="14">
        <f>SUM(D12,E12,F12,G12,H12)</f>
        <v>0</v>
      </c>
      <c r="K12" s="19">
        <f>C12*J12</f>
        <v>0</v>
      </c>
    </row>
    <row r="13" spans="1:11" ht="20" customHeight="1">
      <c r="A13" s="11" t="s">
        <v>13</v>
      </c>
      <c r="B13" s="20" t="s">
        <v>23</v>
      </c>
      <c r="C13" s="13">
        <v>279.99</v>
      </c>
      <c r="D13" s="37"/>
      <c r="E13" s="37"/>
      <c r="F13" s="37"/>
      <c r="G13" s="37"/>
      <c r="H13" s="37"/>
      <c r="I13" s="37"/>
      <c r="J13" s="14">
        <f>SUM(D13:I13)</f>
        <v>0</v>
      </c>
      <c r="K13" s="19">
        <f>C13*J13</f>
        <v>0</v>
      </c>
    </row>
    <row r="14" spans="1:11" ht="20" customHeight="1">
      <c r="A14" s="11" t="s">
        <v>15</v>
      </c>
      <c r="B14" s="12">
        <v>189.99</v>
      </c>
      <c r="C14" s="13">
        <v>159.99</v>
      </c>
      <c r="D14" s="37"/>
      <c r="E14" s="37"/>
      <c r="F14" s="37"/>
      <c r="G14" s="37"/>
      <c r="H14" s="37"/>
      <c r="I14" s="37"/>
      <c r="J14" s="14">
        <f>SUM(D14:I14)</f>
        <v>0</v>
      </c>
      <c r="K14" s="19">
        <f>C14*J14</f>
        <v>0</v>
      </c>
    </row>
    <row r="15" spans="1:11" ht="20" customHeight="1">
      <c r="A15" s="21"/>
      <c r="B15" s="22"/>
      <c r="C15" s="18"/>
      <c r="D15" s="39" t="s">
        <v>5</v>
      </c>
      <c r="E15" s="39" t="s">
        <v>6</v>
      </c>
      <c r="F15" s="39" t="s">
        <v>7</v>
      </c>
      <c r="G15" s="39" t="s">
        <v>8</v>
      </c>
      <c r="H15" s="38"/>
      <c r="I15" s="38"/>
      <c r="J15" s="23" t="s">
        <v>11</v>
      </c>
      <c r="K15" s="24"/>
    </row>
    <row r="16" spans="1:11" ht="20" customHeight="1">
      <c r="A16" s="11" t="s">
        <v>26</v>
      </c>
      <c r="B16" s="12">
        <v>114.99</v>
      </c>
      <c r="C16" s="13">
        <v>99.99</v>
      </c>
      <c r="D16" s="40"/>
      <c r="E16" s="37"/>
      <c r="F16" s="37"/>
      <c r="G16" s="37"/>
      <c r="H16" s="37"/>
      <c r="I16" s="37"/>
      <c r="J16" s="14">
        <f>SUM(D16:I16)</f>
        <v>0</v>
      </c>
      <c r="K16" s="19">
        <f>C16*J16</f>
        <v>0</v>
      </c>
    </row>
    <row r="17" spans="1:11" ht="14.25" customHeight="1">
      <c r="A17" s="25"/>
      <c r="B17" s="13"/>
      <c r="C17" s="13"/>
      <c r="D17" s="40"/>
      <c r="E17" s="40"/>
      <c r="F17" s="37"/>
      <c r="G17" s="37"/>
      <c r="H17" s="37"/>
      <c r="I17" s="40"/>
      <c r="J17" s="14"/>
      <c r="K17" s="19"/>
    </row>
    <row r="18" spans="1:11" ht="12.75" customHeight="1">
      <c r="A18" s="25" t="s">
        <v>31</v>
      </c>
      <c r="B18" s="13"/>
      <c r="C18" s="13"/>
      <c r="D18" s="40"/>
      <c r="E18" s="37"/>
      <c r="F18" s="37"/>
      <c r="G18" s="37"/>
      <c r="H18" s="37"/>
      <c r="I18" s="37"/>
      <c r="J18" s="14"/>
      <c r="K18" s="19"/>
    </row>
    <row r="19" spans="1:11" ht="20" customHeight="1">
      <c r="A19" s="25" t="s">
        <v>32</v>
      </c>
      <c r="B19" s="13">
        <v>19.989999999999998</v>
      </c>
      <c r="C19" s="13">
        <v>16.989999999999998</v>
      </c>
      <c r="D19" s="37"/>
      <c r="E19" s="37"/>
      <c r="F19" s="40"/>
      <c r="G19" s="37"/>
      <c r="H19" s="37"/>
      <c r="I19" s="37"/>
      <c r="J19" s="14">
        <f>SUM(D19:I19)</f>
        <v>0</v>
      </c>
      <c r="K19" s="19">
        <f>C19*J19</f>
        <v>0</v>
      </c>
    </row>
    <row r="20" spans="1:11" ht="35.25" customHeight="1">
      <c r="A20" s="41" t="s">
        <v>33</v>
      </c>
      <c r="B20" s="26"/>
      <c r="C20" s="13"/>
      <c r="D20" s="37"/>
      <c r="E20" s="37"/>
      <c r="F20" s="40"/>
      <c r="G20" s="37"/>
      <c r="H20" s="37"/>
      <c r="I20" s="37"/>
      <c r="J20" s="14"/>
      <c r="K20" s="19"/>
    </row>
    <row r="21" spans="1:11" ht="15.75" customHeight="1">
      <c r="A21" s="42"/>
      <c r="B21" s="27"/>
      <c r="C21" s="14"/>
      <c r="D21" s="37"/>
      <c r="E21" s="37"/>
      <c r="F21" s="37"/>
      <c r="G21" s="37"/>
      <c r="H21" s="37"/>
      <c r="I21" s="37"/>
      <c r="J21" s="28" t="s">
        <v>16</v>
      </c>
      <c r="K21" s="19">
        <f>SUM(K4,K5,K6,K7,K8,K10,K11,K12,K13,K14,K16)+K17+K18+K19</f>
        <v>0</v>
      </c>
    </row>
    <row r="22" spans="1:11" ht="19.5" customHeight="1">
      <c r="A22" s="21"/>
      <c r="B22" s="22"/>
      <c r="C22" s="18"/>
      <c r="D22" s="18"/>
      <c r="E22" s="18"/>
      <c r="F22" s="18"/>
      <c r="G22" s="18"/>
      <c r="H22" s="18"/>
      <c r="I22" s="18"/>
      <c r="J22" s="23" t="s">
        <v>17</v>
      </c>
      <c r="K22" s="15">
        <f>K21*0.13</f>
        <v>0</v>
      </c>
    </row>
    <row r="23" spans="1:11" ht="24.75" customHeight="1">
      <c r="A23" s="29" t="s">
        <v>18</v>
      </c>
      <c r="B23" s="30" t="s">
        <v>34</v>
      </c>
      <c r="C23" s="31"/>
      <c r="D23" s="31"/>
      <c r="E23" s="31"/>
      <c r="F23" s="31"/>
      <c r="G23" s="31"/>
      <c r="H23" s="31"/>
      <c r="I23" s="31"/>
      <c r="J23" s="32" t="s">
        <v>19</v>
      </c>
      <c r="K23" s="33">
        <f>SUM(K21,K22)</f>
        <v>0</v>
      </c>
    </row>
    <row r="24" spans="1:11" ht="8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11" ht="23.25" customHeight="1">
      <c r="A25" s="49" t="s">
        <v>30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1" ht="27.75" customHeight="1">
      <c r="A26" s="43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</row>
    <row r="27" spans="1:11" ht="16.5" customHeight="1">
      <c r="A27" s="43" t="s">
        <v>28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20" customHeight="1">
      <c r="A28" s="43" t="s">
        <v>29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</sheetData>
  <mergeCells count="5">
    <mergeCell ref="A28:K28"/>
    <mergeCell ref="A27:K27"/>
    <mergeCell ref="A26:K26"/>
    <mergeCell ref="A1:K1"/>
    <mergeCell ref="A25:K25"/>
  </mergeCells>
  <pageMargins left="0" right="0" top="0" bottom="0" header="0" footer="0"/>
  <pageSetup scale="97" orientation="landscape"/>
  <headerFooter>
    <oddFooter>&amp;L&amp;"Helvetica,Regular"&amp;12&amp;K000000&amp;P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Log - Runs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Caldwell</dc:creator>
  <cp:lastModifiedBy>Kris Sieber</cp:lastModifiedBy>
  <cp:lastPrinted>2018-03-12T20:39:44Z</cp:lastPrinted>
  <dcterms:created xsi:type="dcterms:W3CDTF">2016-12-20T22:48:34Z</dcterms:created>
  <dcterms:modified xsi:type="dcterms:W3CDTF">2018-03-23T02:25:05Z</dcterms:modified>
</cp:coreProperties>
</file>